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Docs\DRobbins\Documents\Fire\Mid-Atlantic Compact\Training Committee\MAC Academy\2018 Academy\"/>
    </mc:Choice>
  </mc:AlternateContent>
  <bookViews>
    <workbookView xWindow="0" yWindow="0" windowWidth="19200" windowHeight="11820"/>
  </bookViews>
  <sheets>
    <sheet name="Course Details"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 i="1" l="1"/>
  <c r="J4" i="1"/>
  <c r="J5" i="1"/>
  <c r="J6" i="1"/>
  <c r="J7" i="1"/>
  <c r="J8" i="1"/>
  <c r="J9" i="1"/>
  <c r="J10" i="1"/>
  <c r="J11" i="1"/>
  <c r="J12" i="1"/>
  <c r="J13" i="1"/>
  <c r="J14" i="1"/>
  <c r="J15" i="1"/>
  <c r="J16" i="1"/>
  <c r="J17" i="1"/>
  <c r="J2" i="1"/>
</calcChain>
</file>

<file path=xl/sharedStrings.xml><?xml version="1.0" encoding="utf-8"?>
<sst xmlns="http://schemas.openxmlformats.org/spreadsheetml/2006/main" count="162" uniqueCount="106">
  <si>
    <t>Course Name</t>
  </si>
  <si>
    <t>Start Date</t>
  </si>
  <si>
    <t>End Date</t>
  </si>
  <si>
    <t>Start Time</t>
  </si>
  <si>
    <t>End Time</t>
  </si>
  <si>
    <t>Total Hours</t>
  </si>
  <si>
    <t>Instructor Name</t>
  </si>
  <si>
    <t>S-130/L-180</t>
  </si>
  <si>
    <t>S-190</t>
  </si>
  <si>
    <t>Introduction to Wildland Fire Behavior</t>
  </si>
  <si>
    <t>FI-210</t>
  </si>
  <si>
    <t>L-280</t>
  </si>
  <si>
    <t>Followership to Leadership</t>
  </si>
  <si>
    <t>P-410</t>
  </si>
  <si>
    <t>Fire Prevention Education Team</t>
  </si>
  <si>
    <t>RX-301</t>
  </si>
  <si>
    <t>S-219</t>
  </si>
  <si>
    <t>S-230</t>
  </si>
  <si>
    <t>Crew Boss</t>
  </si>
  <si>
    <t>S-231</t>
  </si>
  <si>
    <t>Engine Boss</t>
  </si>
  <si>
    <t>S-248</t>
  </si>
  <si>
    <t>Status/Check In Recorder</t>
  </si>
  <si>
    <t>S-261</t>
  </si>
  <si>
    <t>Applied Interagency Incident Business Management</t>
  </si>
  <si>
    <t>Fee</t>
  </si>
  <si>
    <t>S-271</t>
  </si>
  <si>
    <t>Helicopter Crew Member</t>
  </si>
  <si>
    <t>S-300</t>
  </si>
  <si>
    <t>Extended Attack Incident Commander</t>
  </si>
  <si>
    <t># of Sessions</t>
  </si>
  <si>
    <t>S-390</t>
  </si>
  <si>
    <t>Room Number</t>
  </si>
  <si>
    <t>Days of the Week</t>
  </si>
  <si>
    <t>T, W, TH, F</t>
  </si>
  <si>
    <t>M</t>
  </si>
  <si>
    <t>M,T, W, TH, F</t>
  </si>
  <si>
    <t xml:space="preserve">T, W </t>
  </si>
  <si>
    <t>W, TH, F</t>
  </si>
  <si>
    <t>T</t>
  </si>
  <si>
    <t>M, T</t>
  </si>
  <si>
    <t>M, T, W, TH</t>
  </si>
  <si>
    <t>Course Description</t>
  </si>
  <si>
    <t>TBD</t>
  </si>
  <si>
    <t>Min Enroll</t>
  </si>
  <si>
    <t>Max Enroll</t>
  </si>
  <si>
    <t>Hours Per Session</t>
  </si>
  <si>
    <t xml:space="preserve">This course provides insturction in the primary factors affecting the start and spread of wildfire and recognition of potentiallly hazardous situations.  </t>
  </si>
  <si>
    <t>The primary purpose of this course is to provide a consistent knowledge and skill base for the Wildland Fire Investigator (INVF). The concepts taught in this course will help an INVF perform at an acceptable level on a national basis without regard to geographic boundaries. The course is presented by lectures, electronic presentations, field exercises, and class discussion.</t>
  </si>
  <si>
    <t>Wildland Fire Origin &amp; Cause Determination</t>
  </si>
  <si>
    <t>This training course is designed as a self-assessment opportunity for individuals preparing to step into a leadership role. The course combines one day of classroom instruction followed by a second day in the field with students working through a series of problem solving events in small teams (Field Leadership Assessment Course). Topics include: leadership values and principles, transition challenges for new leaders, situational leadership, team cohesion factors, ethical decision-making , and after action review techniques.</t>
  </si>
  <si>
    <t xml:space="preserve">This mid-level course was developed as part of a multi-course national curriculum covering wildland fire prevention and is designed to enhance the skills and knowledge needed for personnel to lead a National Fire Prevention and Education Team (NFPET). </t>
  </si>
  <si>
    <t>Prescribed Fire Implementation</t>
  </si>
  <si>
    <t>This course is designed to introduce students to the tools and techniques used to perform in the role of a prescribed fire burn boss. The course material is based on the tasks found in the position task book for prescribed fire burn boss. It leads the student through the duties and responsibilities associated with the position of the prescribed fire burn boss including evaluation and implementation of a prescribed fire plan.</t>
  </si>
  <si>
    <t xml:space="preserve">The course discusses and illustrates common firing devices and techniques. Although comprehensive in nature, the course work is not a substitute for the dynamic fire environment. The course provides students with important information regarding general tasks required to be successful. Any opportunity to show students a real ignition or demonstrate the use of an actual firing device will assist in transferring these new concepts and skills to the job. </t>
  </si>
  <si>
    <t>This course is designed to introduce students to the tools and techniques used to perform the duties of a status check-in recorder (SCKN). The course provides an overview of what a student can expect if dispatched to an incident.</t>
  </si>
  <si>
    <t>This is an instructor led course designed for entry-level finance positions. The format is a mix of exercises, facilitated group discussions and lecture supported by PowerPoint presentations. Students work directly from the Interagency Incident Business Management Handbook for most of the exercises.</t>
  </si>
  <si>
    <t>This is a combined classroom/field course designed to provide student proficiency in all areas of the tactical and logistical use of helicopters to achieve efficiency and standardization. Topics include aviation safety, aircraft capabilities and limitations, aviation life support equipment, aviation mishap reporting, pre-flight checklist and briefing/debriefing, aviation transportation of hazardous materials, crash survival, helicopter operations, helicopter field exercise.</t>
  </si>
  <si>
    <t>This course is designed to meet the training needs of the incident commander type 3 (ICT3). The focus is on the lessons of leadership and command as they relate to the ICT3 position. It is presented in participative lecture format with multiple tactical decision games for students to practice new knowledge.</t>
  </si>
  <si>
    <t>Registration Deadline</t>
  </si>
  <si>
    <t>0800</t>
  </si>
  <si>
    <t>1700</t>
  </si>
  <si>
    <t>1300</t>
  </si>
  <si>
    <t>1200</t>
  </si>
  <si>
    <t>Firing Operations</t>
  </si>
  <si>
    <t>Randy Kamp</t>
  </si>
  <si>
    <t>Derek Keiser</t>
  </si>
  <si>
    <t>Chad Northcraft</t>
  </si>
  <si>
    <t>John Ashcraft</t>
  </si>
  <si>
    <t>Tom Shuman</t>
  </si>
  <si>
    <t>Chris Robertson</t>
  </si>
  <si>
    <t>Joe Miller</t>
  </si>
  <si>
    <t>Matt Dillon</t>
  </si>
  <si>
    <t>Gill/Wimberg</t>
  </si>
  <si>
    <t>Jeffrey Seabright</t>
  </si>
  <si>
    <t>Ryan Sundberg</t>
  </si>
  <si>
    <t xml:space="preserve">This course is designed to introduce fire behavior calculations by manual methods, using nomograms and the Fire Behavior Handbook Appendix B. </t>
  </si>
  <si>
    <t>e-Isuite Training (All Modules)</t>
  </si>
  <si>
    <t>N-9062</t>
  </si>
  <si>
    <t>Course #</t>
  </si>
  <si>
    <t>F</t>
  </si>
  <si>
    <t>Pre-Requisite</t>
  </si>
  <si>
    <t>Pre-Work</t>
  </si>
  <si>
    <t>Basic Computer Skills Required</t>
  </si>
  <si>
    <t>Introduction to Wildland Fire Behavior Calculations</t>
  </si>
  <si>
    <t>Firefighter Training</t>
  </si>
  <si>
    <t xml:space="preserve"> IS 100 online and provide printed certificate as proof of completion</t>
  </si>
  <si>
    <t>16 hours online training</t>
  </si>
  <si>
    <t>6 hours online training</t>
  </si>
  <si>
    <r>
      <rPr>
        <b/>
        <sz val="11"/>
        <color theme="1"/>
        <rFont val="Calibri"/>
        <family val="2"/>
        <scheme val="minor"/>
      </rPr>
      <t>This course uses a blended approach to learning, with 16 hours completed online prior to class</t>
    </r>
    <r>
      <rPr>
        <sz val="11"/>
        <color theme="1"/>
        <rFont val="Calibri"/>
        <family val="2"/>
        <scheme val="minor"/>
      </rPr>
      <t>,  and contains a mix of online and instructor-led training (ILT).  Students must complete the online training portion of the course and pass an online assessment prior to taking the ILT.  The online training teaches knowledge and concepts, while the ILT reinforces the online content through the application of real-world scenarios and practical exercises.  This course is designed to produce student proficiency in the performance of duties associated with the single resource boss position.  Topics include: operational leadership, preparation and mobilization, assignment preparation, risk management, entrapment avoidance, safety and tactics, off-line duties, demobilization, and post incident responsibilities.</t>
    </r>
  </si>
  <si>
    <r>
      <rPr>
        <b/>
        <sz val="11"/>
        <color theme="1"/>
        <rFont val="Calibri"/>
        <family val="2"/>
        <scheme val="minor"/>
      </rPr>
      <t>This course uses a blended approach to learning, with 6 hours completed online prior to class</t>
    </r>
    <r>
      <rPr>
        <sz val="11"/>
        <color theme="1"/>
        <rFont val="Calibri"/>
        <family val="2"/>
        <scheme val="minor"/>
      </rPr>
      <t>,  and contains a mix of online and instructor-led training (ILT).  Students must complete the online training portion of the course and pass an online assessment prior to taking the ILT.  The online training teaches knowledge and concepts, while the ILT reinforces the online content through the application of real-world scenarios and practical exercises.  This course is designed to produce student proficiency in the performance of the duties associated with engine boss, single resource (ENGB).  Topics include engine and crew capabilities and limitations, information sources, fire size-up considerations, tactics, and wildland/urban interface.</t>
    </r>
  </si>
  <si>
    <r>
      <rPr>
        <b/>
        <sz val="11"/>
        <color theme="1"/>
        <rFont val="Calibri"/>
        <family val="2"/>
        <scheme val="minor"/>
      </rPr>
      <t>This course uses a blended approach to learning, with 8-10 hours of completed online prior to class</t>
    </r>
    <r>
      <rPr>
        <sz val="11"/>
        <color theme="1"/>
        <rFont val="Calibri"/>
        <family val="2"/>
        <scheme val="minor"/>
      </rPr>
      <t>, and  exposes a user to the basic application functions of each e-Isuite module: Resources, Cost, Time, and the Incident Action Plan. These application modules are used within the Plans and Finance sections of an IMT as well as home units. Functional knowledge of the application is required to accomplish the responsibilities within those sections. Objective: to prepare students to work on an IMT in one or more of the following positions: SCKN, RESL, DMOB, PTRC, EQTR, COST, or COMP.</t>
    </r>
  </si>
  <si>
    <t>This course is part of the required basic wildland firefighter training, and addresses the foundational skills universal to all wildland firefighters.  Instruction includes both classroom and field exercises.  A version of L-180, Human Factors in the Wildland Fire Service, is included as part of this course.  A certificate will be issued for both S-130 and L-180 upon completion of the course.</t>
  </si>
  <si>
    <t>RT-271</t>
  </si>
  <si>
    <t>Helicopter Crew Member Refresher</t>
  </si>
  <si>
    <t xml:space="preserve">This course provides a safety refresher and qualification recertification for both Helicopter Crew Member (HECM) and longline certifications.  Students will participate in field training and will be asked to demonstrate proper procedures to safely conduct helicopter and external load operations. </t>
  </si>
  <si>
    <t>Ilene Wadkins</t>
  </si>
  <si>
    <t>2 hours of pre-course work</t>
  </si>
  <si>
    <t>4 hours of pre-course work</t>
  </si>
  <si>
    <t>2 hours online training</t>
  </si>
  <si>
    <t>6-8 hours of pre-course work</t>
  </si>
  <si>
    <t>Pre-selection assessment</t>
  </si>
  <si>
    <t>S-390  Intro to Fire Behavior Calculations &amp; Proficiency with BehavePlus</t>
  </si>
  <si>
    <t>S-290 Intermediate Wildland Fire Behavior</t>
  </si>
  <si>
    <t>S-230 Crew Boss, Sigle Resource</t>
  </si>
  <si>
    <t>10 hours pre-course work &amp; assessment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</si>
</sst>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3" x14ac:knownFonts="1">
    <font>
      <sz val="11"/>
      <color theme="1"/>
      <name val="Calibri"/>
      <family val="2"/>
      <scheme val="minor"/>
    </font>
    <font>
      <b/>
      <sz val="11"/>
      <color theme="1"/>
      <name val="Calibri"/>
      <family val="2"/>
      <scheme val="minor"/>
    </font>
    <font>
      <sz val="11"/>
      <color rgb="FF000000"/>
      <name val="Calibri"/>
      <family val="2"/>
      <scheme val="minor"/>
    </font>
  </fonts>
  <fills count="2">
    <fill>
      <patternFill patternType="none"/>
    </fill>
    <fill>
      <patternFill patternType="gray125"/>
    </fill>
  </fills>
  <borders count="2">
    <border>
      <left/>
      <right/>
      <top/>
      <bottom/>
      <diagonal/>
    </border>
    <border>
      <left/>
      <right/>
      <top/>
      <bottom style="double">
        <color auto="1"/>
      </bottom>
      <diagonal/>
    </border>
  </borders>
  <cellStyleXfs count="1">
    <xf numFmtId="0" fontId="0" fillId="0" borderId="0"/>
  </cellStyleXfs>
  <cellXfs count="9">
    <xf numFmtId="0" fontId="0" fillId="0" borderId="0" xfId="0"/>
    <xf numFmtId="49" fontId="0" fillId="0" borderId="0" xfId="0" applyNumberFormat="1" applyAlignment="1">
      <alignment horizontal="center" vertical="center"/>
    </xf>
    <xf numFmtId="0" fontId="0" fillId="0" borderId="0" xfId="0" applyAlignment="1">
      <alignment vertical="center"/>
    </xf>
    <xf numFmtId="0" fontId="0" fillId="0" borderId="0" xfId="0" applyAlignment="1">
      <alignment vertical="center" wrapText="1"/>
    </xf>
    <xf numFmtId="14" fontId="0" fillId="0" borderId="0" xfId="0" applyNumberFormat="1" applyAlignment="1">
      <alignment horizontal="center" vertical="center"/>
    </xf>
    <xf numFmtId="0" fontId="0" fillId="0" borderId="0" xfId="0" applyAlignment="1">
      <alignment horizontal="center" vertical="center"/>
    </xf>
    <xf numFmtId="164" fontId="0" fillId="0" borderId="0" xfId="0" applyNumberFormat="1" applyAlignment="1">
      <alignment horizontal="center" vertical="center"/>
    </xf>
    <xf numFmtId="0" fontId="1" fillId="0" borderId="1" xfId="0" applyFont="1" applyBorder="1" applyAlignment="1">
      <alignment horizontal="center" vertical="center" wrapText="1"/>
    </xf>
    <xf numFmtId="0" fontId="2" fillId="0" borderId="0" xfId="0"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tabSelected="1" zoomScale="65" zoomScaleNormal="65" workbookViewId="0"/>
  </sheetViews>
  <sheetFormatPr defaultRowHeight="15" x14ac:dyDescent="0.25"/>
  <cols>
    <col min="1" max="1" width="14.85546875" customWidth="1"/>
    <col min="2" max="2" width="47.28515625" customWidth="1"/>
    <col min="3" max="3" width="20.5703125" customWidth="1"/>
    <col min="4" max="4" width="22" customWidth="1"/>
    <col min="5" max="5" width="19.42578125" customWidth="1"/>
    <col min="6" max="7" width="13.5703125" customWidth="1"/>
    <col min="8" max="8" width="13.140625" customWidth="1"/>
    <col min="9" max="9" width="18.28515625" customWidth="1"/>
    <col min="10" max="10" width="11.85546875" customWidth="1"/>
    <col min="11" max="11" width="21.5703125" customWidth="1"/>
    <col min="12" max="14" width="11.5703125" customWidth="1"/>
    <col min="15" max="15" width="22" customWidth="1"/>
    <col min="16" max="16" width="17.42578125" customWidth="1"/>
    <col min="17" max="17" width="43.5703125" customWidth="1"/>
    <col min="18" max="18" width="24.28515625" customWidth="1"/>
    <col min="19" max="19" width="250.7109375" customWidth="1"/>
  </cols>
  <sheetData>
    <row r="1" spans="1:19" ht="30" customHeight="1" thickBot="1" x14ac:dyDescent="0.3">
      <c r="A1" s="7" t="s">
        <v>79</v>
      </c>
      <c r="B1" s="7" t="s">
        <v>0</v>
      </c>
      <c r="C1" s="7" t="s">
        <v>1</v>
      </c>
      <c r="D1" s="7" t="s">
        <v>2</v>
      </c>
      <c r="E1" s="7" t="s">
        <v>33</v>
      </c>
      <c r="F1" s="7" t="s">
        <v>3</v>
      </c>
      <c r="G1" s="7" t="s">
        <v>4</v>
      </c>
      <c r="H1" s="7" t="s">
        <v>30</v>
      </c>
      <c r="I1" s="7" t="s">
        <v>46</v>
      </c>
      <c r="J1" s="7" t="s">
        <v>5</v>
      </c>
      <c r="K1" s="7" t="s">
        <v>6</v>
      </c>
      <c r="L1" s="7" t="s">
        <v>25</v>
      </c>
      <c r="M1" s="7" t="s">
        <v>44</v>
      </c>
      <c r="N1" s="7" t="s">
        <v>45</v>
      </c>
      <c r="O1" s="7" t="s">
        <v>59</v>
      </c>
      <c r="P1" s="7" t="s">
        <v>32</v>
      </c>
      <c r="Q1" s="7" t="s">
        <v>81</v>
      </c>
      <c r="R1" s="7" t="s">
        <v>82</v>
      </c>
      <c r="S1" s="7" t="s">
        <v>42</v>
      </c>
    </row>
    <row r="2" spans="1:19" s="2" customFormat="1" ht="36" customHeight="1" thickTop="1" x14ac:dyDescent="0.25">
      <c r="A2" s="2" t="s">
        <v>7</v>
      </c>
      <c r="B2" s="2" t="s">
        <v>85</v>
      </c>
      <c r="C2" s="4">
        <v>43256</v>
      </c>
      <c r="D2" s="4">
        <v>43259</v>
      </c>
      <c r="E2" s="4" t="s">
        <v>34</v>
      </c>
      <c r="F2" s="1" t="s">
        <v>60</v>
      </c>
      <c r="G2" s="1" t="s">
        <v>61</v>
      </c>
      <c r="H2" s="5">
        <v>8</v>
      </c>
      <c r="I2" s="5">
        <v>4</v>
      </c>
      <c r="J2" s="5">
        <f>H2*I2</f>
        <v>32</v>
      </c>
      <c r="K2" s="5" t="s">
        <v>65</v>
      </c>
      <c r="L2" s="6">
        <v>205</v>
      </c>
      <c r="M2" s="5">
        <v>10</v>
      </c>
      <c r="N2" s="5">
        <v>60</v>
      </c>
      <c r="O2" s="5"/>
      <c r="P2" s="2" t="s">
        <v>43</v>
      </c>
      <c r="Q2" s="3" t="s">
        <v>86</v>
      </c>
      <c r="R2" s="3"/>
      <c r="S2" s="8" t="s">
        <v>92</v>
      </c>
    </row>
    <row r="3" spans="1:19" s="2" customFormat="1" ht="36" customHeight="1" x14ac:dyDescent="0.25">
      <c r="A3" s="2" t="s">
        <v>8</v>
      </c>
      <c r="B3" s="2" t="s">
        <v>9</v>
      </c>
      <c r="C3" s="4">
        <v>43255</v>
      </c>
      <c r="D3" s="4">
        <v>43255</v>
      </c>
      <c r="E3" s="4" t="s">
        <v>35</v>
      </c>
      <c r="F3" s="1" t="s">
        <v>60</v>
      </c>
      <c r="G3" s="1" t="s">
        <v>61</v>
      </c>
      <c r="H3" s="5">
        <v>2</v>
      </c>
      <c r="I3" s="5">
        <v>4</v>
      </c>
      <c r="J3" s="5">
        <f t="shared" ref="J3:J17" si="0">H3*I3</f>
        <v>8</v>
      </c>
      <c r="K3" s="5" t="s">
        <v>65</v>
      </c>
      <c r="L3" s="6">
        <v>55</v>
      </c>
      <c r="M3" s="5">
        <v>10</v>
      </c>
      <c r="N3" s="5">
        <v>60</v>
      </c>
      <c r="O3" s="5"/>
      <c r="P3" s="2" t="s">
        <v>43</v>
      </c>
      <c r="Q3" s="3"/>
      <c r="R3" s="3"/>
      <c r="S3" s="3" t="s">
        <v>47</v>
      </c>
    </row>
    <row r="4" spans="1:19" s="2" customFormat="1" ht="36" customHeight="1" x14ac:dyDescent="0.25">
      <c r="A4" s="2" t="s">
        <v>10</v>
      </c>
      <c r="B4" s="2" t="s">
        <v>49</v>
      </c>
      <c r="C4" s="4">
        <v>43255</v>
      </c>
      <c r="D4" s="4">
        <v>43259</v>
      </c>
      <c r="E4" s="4" t="s">
        <v>36</v>
      </c>
      <c r="F4" s="1" t="s">
        <v>60</v>
      </c>
      <c r="G4" s="1" t="s">
        <v>63</v>
      </c>
      <c r="H4" s="5">
        <v>9</v>
      </c>
      <c r="I4" s="5">
        <v>4</v>
      </c>
      <c r="J4" s="5">
        <f t="shared" si="0"/>
        <v>36</v>
      </c>
      <c r="K4" s="5" t="s">
        <v>66</v>
      </c>
      <c r="L4" s="6">
        <v>230</v>
      </c>
      <c r="M4" s="5">
        <v>10</v>
      </c>
      <c r="N4" s="5">
        <v>20</v>
      </c>
      <c r="O4" s="5"/>
      <c r="P4" s="2" t="s">
        <v>43</v>
      </c>
      <c r="Q4" s="3"/>
      <c r="R4" s="3" t="s">
        <v>97</v>
      </c>
      <c r="S4" s="3" t="s">
        <v>48</v>
      </c>
    </row>
    <row r="5" spans="1:19" s="2" customFormat="1" ht="54.75" customHeight="1" x14ac:dyDescent="0.25">
      <c r="A5" s="2" t="s">
        <v>11</v>
      </c>
      <c r="B5" s="2" t="s">
        <v>12</v>
      </c>
      <c r="C5" s="4">
        <v>43256</v>
      </c>
      <c r="D5" s="4">
        <v>43257</v>
      </c>
      <c r="E5" s="4" t="s">
        <v>37</v>
      </c>
      <c r="F5" s="1" t="s">
        <v>60</v>
      </c>
      <c r="G5" s="1" t="s">
        <v>61</v>
      </c>
      <c r="H5" s="5">
        <v>4</v>
      </c>
      <c r="I5" s="5">
        <v>4</v>
      </c>
      <c r="J5" s="5">
        <f t="shared" si="0"/>
        <v>16</v>
      </c>
      <c r="K5" s="5" t="s">
        <v>67</v>
      </c>
      <c r="L5" s="6">
        <v>105</v>
      </c>
      <c r="M5" s="5">
        <v>10</v>
      </c>
      <c r="N5" s="5">
        <v>24</v>
      </c>
      <c r="O5" s="5"/>
      <c r="P5" s="2" t="s">
        <v>43</v>
      </c>
      <c r="Q5" s="3"/>
      <c r="R5" s="3" t="s">
        <v>98</v>
      </c>
      <c r="S5" s="3" t="s">
        <v>50</v>
      </c>
    </row>
    <row r="6" spans="1:19" s="2" customFormat="1" ht="36" customHeight="1" x14ac:dyDescent="0.25">
      <c r="A6" s="2" t="s">
        <v>13</v>
      </c>
      <c r="B6" s="2" t="s">
        <v>14</v>
      </c>
      <c r="C6" s="4">
        <v>43255</v>
      </c>
      <c r="D6" s="4">
        <v>43259</v>
      </c>
      <c r="E6" s="4" t="s">
        <v>36</v>
      </c>
      <c r="F6" s="1" t="s">
        <v>62</v>
      </c>
      <c r="G6" s="1" t="s">
        <v>63</v>
      </c>
      <c r="H6" s="5">
        <v>8</v>
      </c>
      <c r="I6" s="5">
        <v>4</v>
      </c>
      <c r="J6" s="5">
        <f t="shared" si="0"/>
        <v>32</v>
      </c>
      <c r="K6" s="5" t="s">
        <v>43</v>
      </c>
      <c r="L6" s="6">
        <v>205</v>
      </c>
      <c r="M6" s="5">
        <v>5</v>
      </c>
      <c r="N6" s="5">
        <v>20</v>
      </c>
      <c r="O6" s="5"/>
      <c r="P6" s="2" t="s">
        <v>43</v>
      </c>
      <c r="Q6" s="3"/>
      <c r="R6" s="3"/>
      <c r="S6" s="3" t="s">
        <v>51</v>
      </c>
    </row>
    <row r="7" spans="1:19" s="2" customFormat="1" ht="36" customHeight="1" x14ac:dyDescent="0.25">
      <c r="A7" s="2" t="s">
        <v>15</v>
      </c>
      <c r="B7" s="2" t="s">
        <v>52</v>
      </c>
      <c r="C7" s="4">
        <v>43257</v>
      </c>
      <c r="D7" s="4">
        <v>43259</v>
      </c>
      <c r="E7" s="4" t="s">
        <v>38</v>
      </c>
      <c r="F7" s="1" t="s">
        <v>60</v>
      </c>
      <c r="G7" s="1" t="s">
        <v>61</v>
      </c>
      <c r="H7" s="5">
        <v>6</v>
      </c>
      <c r="I7" s="5">
        <v>4</v>
      </c>
      <c r="J7" s="5">
        <f t="shared" si="0"/>
        <v>24</v>
      </c>
      <c r="K7" s="5" t="s">
        <v>68</v>
      </c>
      <c r="L7" s="6">
        <v>155</v>
      </c>
      <c r="M7" s="5">
        <v>6</v>
      </c>
      <c r="N7" s="5">
        <v>25</v>
      </c>
      <c r="O7" s="5"/>
      <c r="P7" s="2" t="s">
        <v>43</v>
      </c>
      <c r="Q7" s="3" t="s">
        <v>102</v>
      </c>
      <c r="R7" s="3" t="s">
        <v>101</v>
      </c>
      <c r="S7" s="3" t="s">
        <v>53</v>
      </c>
    </row>
    <row r="8" spans="1:19" s="2" customFormat="1" ht="36" customHeight="1" x14ac:dyDescent="0.25">
      <c r="A8" s="2" t="s">
        <v>16</v>
      </c>
      <c r="B8" s="2" t="s">
        <v>64</v>
      </c>
      <c r="C8" s="4">
        <v>43257</v>
      </c>
      <c r="D8" s="4">
        <v>43259</v>
      </c>
      <c r="E8" s="4" t="s">
        <v>38</v>
      </c>
      <c r="F8" s="1" t="s">
        <v>60</v>
      </c>
      <c r="G8" s="1" t="s">
        <v>63</v>
      </c>
      <c r="H8" s="5">
        <v>5</v>
      </c>
      <c r="I8" s="5">
        <v>4</v>
      </c>
      <c r="J8" s="5">
        <f t="shared" si="0"/>
        <v>20</v>
      </c>
      <c r="K8" s="5" t="s">
        <v>69</v>
      </c>
      <c r="L8" s="6">
        <v>130</v>
      </c>
      <c r="M8" s="5">
        <v>10</v>
      </c>
      <c r="N8" s="5">
        <v>30</v>
      </c>
      <c r="O8" s="5"/>
      <c r="P8" s="2" t="s">
        <v>43</v>
      </c>
      <c r="Q8" s="3"/>
      <c r="R8" s="3" t="s">
        <v>99</v>
      </c>
      <c r="S8" s="3" t="s">
        <v>54</v>
      </c>
    </row>
    <row r="9" spans="1:19" s="2" customFormat="1" ht="71.25" customHeight="1" x14ac:dyDescent="0.25">
      <c r="A9" s="2" t="s">
        <v>17</v>
      </c>
      <c r="B9" s="2" t="s">
        <v>18</v>
      </c>
      <c r="C9" s="4">
        <v>43255</v>
      </c>
      <c r="D9" s="4">
        <v>43255</v>
      </c>
      <c r="E9" s="4" t="s">
        <v>35</v>
      </c>
      <c r="F9" s="1" t="s">
        <v>60</v>
      </c>
      <c r="G9" s="1" t="s">
        <v>61</v>
      </c>
      <c r="H9" s="5">
        <v>2</v>
      </c>
      <c r="I9" s="5">
        <v>4</v>
      </c>
      <c r="J9" s="5">
        <f t="shared" si="0"/>
        <v>8</v>
      </c>
      <c r="K9" s="5" t="s">
        <v>70</v>
      </c>
      <c r="L9" s="6">
        <v>55</v>
      </c>
      <c r="M9" s="5">
        <v>10</v>
      </c>
      <c r="N9" s="5">
        <v>30</v>
      </c>
      <c r="O9" s="5"/>
      <c r="P9" s="2" t="s">
        <v>43</v>
      </c>
      <c r="Q9" s="3" t="s">
        <v>103</v>
      </c>
      <c r="R9" s="3" t="s">
        <v>87</v>
      </c>
      <c r="S9" s="3" t="s">
        <v>89</v>
      </c>
    </row>
    <row r="10" spans="1:19" s="2" customFormat="1" ht="71.25" customHeight="1" x14ac:dyDescent="0.25">
      <c r="A10" s="2" t="s">
        <v>19</v>
      </c>
      <c r="B10" s="2" t="s">
        <v>20</v>
      </c>
      <c r="C10" s="4">
        <v>43256</v>
      </c>
      <c r="D10" s="4">
        <v>43256</v>
      </c>
      <c r="E10" s="4" t="s">
        <v>39</v>
      </c>
      <c r="F10" s="1" t="s">
        <v>60</v>
      </c>
      <c r="G10" s="1" t="s">
        <v>61</v>
      </c>
      <c r="H10" s="5">
        <v>2</v>
      </c>
      <c r="I10" s="5">
        <v>4</v>
      </c>
      <c r="J10" s="5">
        <f t="shared" si="0"/>
        <v>8</v>
      </c>
      <c r="K10" s="5" t="s">
        <v>70</v>
      </c>
      <c r="L10" s="6">
        <v>55</v>
      </c>
      <c r="M10" s="5">
        <v>10</v>
      </c>
      <c r="N10" s="5">
        <v>30</v>
      </c>
      <c r="O10" s="5"/>
      <c r="P10" s="2" t="s">
        <v>43</v>
      </c>
      <c r="Q10" s="3" t="s">
        <v>104</v>
      </c>
      <c r="R10" s="3" t="s">
        <v>88</v>
      </c>
      <c r="S10" s="3" t="s">
        <v>90</v>
      </c>
    </row>
    <row r="11" spans="1:19" s="2" customFormat="1" ht="36" customHeight="1" x14ac:dyDescent="0.25">
      <c r="A11" s="2" t="s">
        <v>21</v>
      </c>
      <c r="B11" s="2" t="s">
        <v>22</v>
      </c>
      <c r="C11" s="4">
        <v>43255</v>
      </c>
      <c r="D11" s="4">
        <v>43256</v>
      </c>
      <c r="E11" s="4" t="s">
        <v>40</v>
      </c>
      <c r="F11" s="1" t="s">
        <v>60</v>
      </c>
      <c r="G11" s="1" t="s">
        <v>61</v>
      </c>
      <c r="H11" s="5">
        <v>4</v>
      </c>
      <c r="I11" s="5">
        <v>4</v>
      </c>
      <c r="J11" s="5">
        <f t="shared" si="0"/>
        <v>16</v>
      </c>
      <c r="K11" s="5" t="s">
        <v>71</v>
      </c>
      <c r="L11" s="6">
        <v>105</v>
      </c>
      <c r="M11" s="5">
        <v>5</v>
      </c>
      <c r="N11" s="5">
        <v>30</v>
      </c>
      <c r="O11" s="5"/>
      <c r="P11" s="2" t="s">
        <v>43</v>
      </c>
      <c r="Q11" s="3" t="s">
        <v>83</v>
      </c>
      <c r="R11" s="3"/>
      <c r="S11" s="3" t="s">
        <v>55</v>
      </c>
    </row>
    <row r="12" spans="1:19" s="2" customFormat="1" ht="36" customHeight="1" x14ac:dyDescent="0.25">
      <c r="A12" s="2" t="s">
        <v>23</v>
      </c>
      <c r="B12" s="2" t="s">
        <v>24</v>
      </c>
      <c r="C12" s="4">
        <v>43255</v>
      </c>
      <c r="D12" s="4">
        <v>43256</v>
      </c>
      <c r="E12" s="4" t="s">
        <v>40</v>
      </c>
      <c r="F12" s="1" t="s">
        <v>60</v>
      </c>
      <c r="G12" s="1" t="s">
        <v>61</v>
      </c>
      <c r="H12" s="5">
        <v>4</v>
      </c>
      <c r="I12" s="5">
        <v>4</v>
      </c>
      <c r="J12" s="5">
        <f t="shared" si="0"/>
        <v>16</v>
      </c>
      <c r="K12" s="5" t="s">
        <v>72</v>
      </c>
      <c r="L12" s="6">
        <v>105</v>
      </c>
      <c r="M12" s="5">
        <v>5</v>
      </c>
      <c r="N12" s="5">
        <v>30</v>
      </c>
      <c r="O12" s="5"/>
      <c r="P12" s="2" t="s">
        <v>43</v>
      </c>
      <c r="Q12" s="3"/>
      <c r="R12" s="3"/>
      <c r="S12" s="3" t="s">
        <v>56</v>
      </c>
    </row>
    <row r="13" spans="1:19" s="2" customFormat="1" ht="36" customHeight="1" x14ac:dyDescent="0.25">
      <c r="A13" s="2" t="s">
        <v>26</v>
      </c>
      <c r="B13" s="2" t="s">
        <v>27</v>
      </c>
      <c r="C13" s="4">
        <v>43257</v>
      </c>
      <c r="D13" s="4">
        <v>43259</v>
      </c>
      <c r="E13" s="4" t="s">
        <v>38</v>
      </c>
      <c r="F13" s="1" t="s">
        <v>60</v>
      </c>
      <c r="G13" s="1" t="s">
        <v>61</v>
      </c>
      <c r="H13" s="5">
        <v>6</v>
      </c>
      <c r="I13" s="5">
        <v>4</v>
      </c>
      <c r="J13" s="5">
        <f t="shared" si="0"/>
        <v>24</v>
      </c>
      <c r="K13" s="5" t="s">
        <v>73</v>
      </c>
      <c r="L13" s="6">
        <v>215</v>
      </c>
      <c r="M13" s="5">
        <v>10</v>
      </c>
      <c r="N13" s="5">
        <v>20</v>
      </c>
      <c r="O13" s="5"/>
      <c r="P13" s="2" t="s">
        <v>43</v>
      </c>
      <c r="Q13" s="3"/>
      <c r="R13" s="3"/>
      <c r="S13" s="3" t="s">
        <v>57</v>
      </c>
    </row>
    <row r="14" spans="1:19" s="2" customFormat="1" ht="36" customHeight="1" x14ac:dyDescent="0.25">
      <c r="A14" s="2" t="s">
        <v>93</v>
      </c>
      <c r="B14" s="2" t="s">
        <v>94</v>
      </c>
      <c r="C14" s="4">
        <v>43259</v>
      </c>
      <c r="D14" s="4">
        <v>43259</v>
      </c>
      <c r="E14" s="4" t="s">
        <v>80</v>
      </c>
      <c r="F14" s="1" t="s">
        <v>60</v>
      </c>
      <c r="G14" s="1" t="s">
        <v>61</v>
      </c>
      <c r="H14" s="5">
        <v>2</v>
      </c>
      <c r="I14" s="5">
        <v>4</v>
      </c>
      <c r="J14" s="5">
        <f t="shared" si="0"/>
        <v>8</v>
      </c>
      <c r="K14" s="5" t="s">
        <v>73</v>
      </c>
      <c r="L14" s="6">
        <v>55</v>
      </c>
      <c r="M14" s="5">
        <v>1</v>
      </c>
      <c r="N14" s="5">
        <v>10</v>
      </c>
      <c r="O14" s="5"/>
      <c r="P14" s="2" t="s">
        <v>43</v>
      </c>
      <c r="Q14" s="3"/>
      <c r="R14" s="3"/>
      <c r="S14" s="3" t="s">
        <v>95</v>
      </c>
    </row>
    <row r="15" spans="1:19" s="2" customFormat="1" ht="36" customHeight="1" x14ac:dyDescent="0.25">
      <c r="A15" s="2" t="s">
        <v>28</v>
      </c>
      <c r="B15" s="2" t="s">
        <v>29</v>
      </c>
      <c r="C15" s="4">
        <v>43255</v>
      </c>
      <c r="D15" s="4">
        <v>43256</v>
      </c>
      <c r="E15" s="4" t="s">
        <v>40</v>
      </c>
      <c r="F15" s="1" t="s">
        <v>60</v>
      </c>
      <c r="G15" s="1" t="s">
        <v>61</v>
      </c>
      <c r="H15" s="5">
        <v>4</v>
      </c>
      <c r="I15" s="5">
        <v>4</v>
      </c>
      <c r="J15" s="5">
        <f t="shared" si="0"/>
        <v>16</v>
      </c>
      <c r="K15" s="5" t="s">
        <v>74</v>
      </c>
      <c r="L15" s="6">
        <v>105</v>
      </c>
      <c r="M15" s="5">
        <v>10</v>
      </c>
      <c r="N15" s="5">
        <v>30</v>
      </c>
      <c r="O15" s="5"/>
      <c r="P15" s="2" t="s">
        <v>43</v>
      </c>
      <c r="Q15" s="3"/>
      <c r="R15" s="3" t="s">
        <v>100</v>
      </c>
      <c r="S15" s="3" t="s">
        <v>58</v>
      </c>
    </row>
    <row r="16" spans="1:19" s="2" customFormat="1" ht="36" customHeight="1" x14ac:dyDescent="0.25">
      <c r="A16" s="2" t="s">
        <v>31</v>
      </c>
      <c r="B16" s="2" t="s">
        <v>84</v>
      </c>
      <c r="C16" s="4">
        <v>43255</v>
      </c>
      <c r="D16" s="4">
        <v>43258</v>
      </c>
      <c r="E16" s="4" t="s">
        <v>41</v>
      </c>
      <c r="F16" s="1" t="s">
        <v>60</v>
      </c>
      <c r="G16" s="1" t="s">
        <v>61</v>
      </c>
      <c r="H16" s="5">
        <v>8</v>
      </c>
      <c r="I16" s="5">
        <v>4</v>
      </c>
      <c r="J16" s="5">
        <f t="shared" si="0"/>
        <v>32</v>
      </c>
      <c r="K16" s="5" t="s">
        <v>75</v>
      </c>
      <c r="L16" s="6">
        <v>205</v>
      </c>
      <c r="M16" s="5">
        <v>10</v>
      </c>
      <c r="N16" s="5">
        <v>25</v>
      </c>
      <c r="O16" s="5"/>
      <c r="P16" s="2" t="s">
        <v>43</v>
      </c>
      <c r="Q16" s="3" t="s">
        <v>103</v>
      </c>
      <c r="R16" s="3" t="s">
        <v>105</v>
      </c>
      <c r="S16" s="3" t="s">
        <v>76</v>
      </c>
    </row>
    <row r="17" spans="1:19" s="2" customFormat="1" ht="54.75" customHeight="1" x14ac:dyDescent="0.25">
      <c r="A17" s="2" t="s">
        <v>78</v>
      </c>
      <c r="B17" s="2" t="s">
        <v>77</v>
      </c>
      <c r="C17" s="4">
        <v>43257</v>
      </c>
      <c r="D17" s="4">
        <v>43259</v>
      </c>
      <c r="E17" s="4" t="s">
        <v>38</v>
      </c>
      <c r="F17" s="1" t="s">
        <v>60</v>
      </c>
      <c r="G17" s="1" t="s">
        <v>61</v>
      </c>
      <c r="H17" s="5">
        <v>6</v>
      </c>
      <c r="I17" s="5">
        <v>4</v>
      </c>
      <c r="J17" s="5">
        <f t="shared" si="0"/>
        <v>24</v>
      </c>
      <c r="K17" s="5" t="s">
        <v>96</v>
      </c>
      <c r="L17" s="6">
        <v>155</v>
      </c>
      <c r="M17" s="5">
        <v>5</v>
      </c>
      <c r="N17" s="5">
        <v>20</v>
      </c>
      <c r="O17" s="5"/>
      <c r="P17" s="2" t="s">
        <v>43</v>
      </c>
      <c r="Q17" s="3" t="s">
        <v>83</v>
      </c>
      <c r="R17" s="3"/>
      <c r="S17" s="3" t="s">
        <v>91</v>
      </c>
    </row>
  </sheetData>
  <pageMargins left="0.7" right="0.7" top="0.75" bottom="0.75" header="0.3" footer="0.3"/>
  <pageSetup paperSize="1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Course Details</vt:lpstr>
    </vt:vector>
  </TitlesOfParts>
  <Company>Garrett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Robbins, David</cp:lastModifiedBy>
  <cp:lastPrinted>2018-01-19T01:21:26Z</cp:lastPrinted>
  <dcterms:created xsi:type="dcterms:W3CDTF">2017-12-15T14:15:31Z</dcterms:created>
  <dcterms:modified xsi:type="dcterms:W3CDTF">2018-03-09T17:02:44Z</dcterms:modified>
</cp:coreProperties>
</file>